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<sst xmlns="http://schemas.openxmlformats.org/spreadsheetml/2006/main" count="179" uniqueCount="81">
  <si>
    <t>工事費内訳書</t>
  </si>
  <si>
    <t>住　　　　所</t>
  </si>
  <si>
    <t>商号又は名称</t>
  </si>
  <si>
    <t>代 表 者 名</t>
  </si>
  <si>
    <t>工 事 名</t>
  </si>
  <si>
    <t>Ｒ７吉土　岩谷川　吉・山川川田　河川工事（２）（担い手確保型）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</si>
  <si>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</si>
  <si>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</si>
  <si>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</si>
  <si>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</si>
  <si>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</si>
  <si>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</si>
  <si>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</si>
  <si>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</si>
  <si>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</si>
  <si>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</si>
  <si>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</si>
  <si>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</si>
  <si>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</si>
  <si>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</si>
  <si>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路床盛土</t>
  </si>
  <si>
    <t>法面整形工</t>
  </si>
  <si>
    <t>法面整形(盛土部)</t>
  </si>
  <si>
    <t>m2</t>
  </si>
  <si>
    <t xml:space="preserve">植生シート　</t>
  </si>
  <si>
    <t>残土処理工</t>
  </si>
  <si>
    <t>土砂等運搬</t>
  </si>
  <si>
    <t>残土等処分</t>
  </si>
  <si>
    <t>法覆護岸工</t>
  </si>
  <si>
    <t>作業土工</t>
  </si>
  <si>
    <t>床掘り</t>
  </si>
  <si>
    <t>埋戻し</t>
  </si>
  <si>
    <t>基面整正</t>
  </si>
  <si>
    <t>ｺﾝｸﾘｰﾄﾌﾞﾛｯｸ工(ｺﾝｸﾘｰﾄﾌﾞﾛｯｸ積)</t>
  </si>
  <si>
    <t>現場打基礎ｺﾝｸﾘｰﾄ</t>
  </si>
  <si>
    <t>m</t>
  </si>
  <si>
    <t>ｺﾝｸﾘｰﾄ(間知)ﾌﾞﾛｯｸ積</t>
  </si>
  <si>
    <t>胴込･裏込材(砕石)</t>
  </si>
  <si>
    <t>目地板</t>
  </si>
  <si>
    <t>現場打天端ｺﾝｸﾘｰﾄ
　１号</t>
  </si>
  <si>
    <t>現場打天端ｺﾝｸﾘｰﾄ
　６号</t>
  </si>
  <si>
    <t>現場打小口止ｺﾝｸﾘｰﾄ</t>
  </si>
  <si>
    <t>擁壁護岸工</t>
  </si>
  <si>
    <t>場所打擁壁工(構造物単位)</t>
  </si>
  <si>
    <t>小型擁壁</t>
  </si>
  <si>
    <t>構造物撤去工</t>
  </si>
  <si>
    <t>構造物取壊し工</t>
  </si>
  <si>
    <t>ｺﾝｸﾘｰﾄ構造物取壊し</t>
  </si>
  <si>
    <t>ｺﾝｸﾘｰﾄ構造物取壊し
　ブロック積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</si>
  <si>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</si>
  <si>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</si>
  <si>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</si>
  <si>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</si>
  <si>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</si>
  <si>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</si>
  <si>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</si>
  <si>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</si>
  <si>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</si>
  <si>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</si>
  <si>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</si>
  <si>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</si>
  <si>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</si>
  <si>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</si>
  <si>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</si>
  <si>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</si>
  <si>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</si>
  <si>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</si>
  <si>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橋梁保全工事</t>
  </si>
  <si>
    <t>ｺﾝｸﾘｰﾄ構造物取壊し
　下部工（左岸）撤去</t>
  </si>
  <si>
    <t>ｺﾝｸﾘｰﾄ構造物取壊し
　ブロック積撤去</t>
  </si>
  <si>
    <t>舗装版破砕</t>
  </si>
  <si>
    <t xml:space="preserve">盛土（路床）　</t>
  </si>
  <si>
    <t xml:space="preserve">盛土（路体）　</t>
  </si>
  <si>
    <t>舗装工</t>
  </si>
  <si>
    <t>舗装打換え工</t>
  </si>
  <si>
    <t>下層路盤</t>
  </si>
  <si>
    <t>表層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</si>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</sst>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G11+G23+G37+G40+G47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14.0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230.0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230.0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G24+G29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130.0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60.0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23</v>
      </c>
      <c r="F28" s="13" t="n">
        <v>30.0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G30+G31+G32+G33+G34+G35+G36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41.0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23</v>
      </c>
      <c r="F31" s="13" t="n">
        <v>192.0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105.0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23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17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4" t="n">
        <v>0.4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17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46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47</v>
      </c>
      <c r="E42" s="12" t="s">
        <v>17</v>
      </c>
      <c r="F42" s="14" t="n">
        <v>0.2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17</v>
      </c>
      <c r="F43" s="13" t="n">
        <v>106.0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17</v>
      </c>
      <c r="F45" s="13" t="n">
        <v>106.0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17</v>
      </c>
      <c r="F46" s="13" t="n">
        <v>106.0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54</v>
      </c>
      <c r="E49" s="12" t="s">
        <v>55</v>
      </c>
      <c r="F49" s="13" t="n">
        <v>15.0</v>
      </c>
      <c r="G49" s="16"/>
      <c r="I49" s="17" t="n">
        <v>40.0</v>
      </c>
      <c r="J49" s="18" t="n">
        <v>4.0</v>
      </c>
    </row>
    <row r="50" ht="42.0" customHeight="true">
      <c r="A50" s="10" t="s">
        <v>56</v>
      </c>
      <c r="B50" s="11"/>
      <c r="C50" s="11"/>
      <c r="D50" s="11"/>
      <c r="E50" s="12" t="s">
        <v>13</v>
      </c>
      <c r="F50" s="13" t="n">
        <v>1.0</v>
      </c>
      <c r="G50" s="15">
        <f>G11+G23+G37+G40+G47</f>
      </c>
      <c r="I50" s="17" t="n">
        <v>41.0</v>
      </c>
      <c r="J50" s="18"/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G52+G55</f>
      </c>
      <c r="I51" s="17" t="n">
        <v>42.0</v>
      </c>
      <c r="J51" s="18" t="n">
        <v>200.0</v>
      </c>
    </row>
    <row r="52" ht="42.0" customHeight="true">
      <c r="A52" s="10"/>
      <c r="B52" s="11" t="s">
        <v>58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59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60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G50+G51</f>
      </c>
      <c r="I56" s="17" t="n">
        <v>47.0</v>
      </c>
      <c r="J56" s="18"/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G50+G51+G57</f>
      </c>
      <c r="I58" s="17" t="n">
        <v>49.0</v>
      </c>
      <c r="J58" s="18"/>
    </row>
    <row r="59" ht="42.0" customHeight="true">
      <c r="A59" s="10"/>
      <c r="B59" s="11" t="s">
        <v>65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66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/>
    </row>
    <row r="61" ht="42.0" customHeight="true">
      <c r="A61" s="10" t="s">
        <v>67</v>
      </c>
      <c r="B61" s="11"/>
      <c r="C61" s="11"/>
      <c r="D61" s="11"/>
      <c r="E61" s="12" t="s">
        <v>13</v>
      </c>
      <c r="F61" s="13" t="n">
        <v>1.0</v>
      </c>
      <c r="G61" s="15">
        <f>G62+G78</f>
      </c>
      <c r="I61" s="17" t="n">
        <v>52.0</v>
      </c>
      <c r="J61" s="18" t="n">
        <v>1.0</v>
      </c>
    </row>
    <row r="62" ht="42.0" customHeight="true">
      <c r="A62" s="10"/>
      <c r="B62" s="11" t="s">
        <v>45</v>
      </c>
      <c r="C62" s="11"/>
      <c r="D62" s="11"/>
      <c r="E62" s="12" t="s">
        <v>13</v>
      </c>
      <c r="F62" s="13" t="n">
        <v>1.0</v>
      </c>
      <c r="G62" s="15">
        <f>G63+G67+G71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46</v>
      </c>
      <c r="D63" s="11"/>
      <c r="E63" s="12" t="s">
        <v>13</v>
      </c>
      <c r="F63" s="13" t="n">
        <v>1.0</v>
      </c>
      <c r="G63" s="15">
        <f>G64+G65+G66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68</v>
      </c>
      <c r="E64" s="12" t="s">
        <v>17</v>
      </c>
      <c r="F64" s="13" t="n">
        <v>19.0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69</v>
      </c>
      <c r="E65" s="12" t="s">
        <v>17</v>
      </c>
      <c r="F65" s="13" t="n">
        <v>9.0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70</v>
      </c>
      <c r="E66" s="12" t="s">
        <v>23</v>
      </c>
      <c r="F66" s="13" t="n">
        <v>28.0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29</v>
      </c>
      <c r="D67" s="11"/>
      <c r="E67" s="12" t="s">
        <v>13</v>
      </c>
      <c r="F67" s="13" t="n">
        <v>1.0</v>
      </c>
      <c r="G67" s="15">
        <f>G68+G69+G70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30</v>
      </c>
      <c r="E68" s="12" t="s">
        <v>17</v>
      </c>
      <c r="F68" s="13" t="n">
        <v>60.0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71</v>
      </c>
      <c r="E69" s="12" t="s">
        <v>17</v>
      </c>
      <c r="F69" s="13" t="n">
        <v>20.0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72</v>
      </c>
      <c r="E70" s="12" t="s">
        <v>17</v>
      </c>
      <c r="F70" s="13" t="n">
        <v>60.0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49</v>
      </c>
      <c r="D71" s="11"/>
      <c r="E71" s="12" t="s">
        <v>13</v>
      </c>
      <c r="F71" s="13" t="n">
        <v>1.0</v>
      </c>
      <c r="G71" s="15">
        <f>G72+G73+G74+G75+G76+G77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50</v>
      </c>
      <c r="E72" s="12" t="s">
        <v>17</v>
      </c>
      <c r="F72" s="13" t="n">
        <v>19.0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51</v>
      </c>
      <c r="E73" s="12" t="s">
        <v>17</v>
      </c>
      <c r="F73" s="13" t="n">
        <v>19.0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50</v>
      </c>
      <c r="E74" s="12" t="s">
        <v>17</v>
      </c>
      <c r="F74" s="13" t="n">
        <v>9.0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51</v>
      </c>
      <c r="E75" s="12" t="s">
        <v>17</v>
      </c>
      <c r="F75" s="13" t="n">
        <v>9.0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50</v>
      </c>
      <c r="E76" s="12" t="s">
        <v>17</v>
      </c>
      <c r="F76" s="13" t="n">
        <v>1.0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51</v>
      </c>
      <c r="E77" s="12" t="s">
        <v>17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73</v>
      </c>
      <c r="C78" s="11"/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74</v>
      </c>
      <c r="D79" s="11"/>
      <c r="E79" s="12" t="s">
        <v>13</v>
      </c>
      <c r="F79" s="13" t="n">
        <v>1.0</v>
      </c>
      <c r="G79" s="15">
        <f>G80+G81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75</v>
      </c>
      <c r="E80" s="12" t="s">
        <v>23</v>
      </c>
      <c r="F80" s="13" t="n">
        <v>28.0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76</v>
      </c>
      <c r="E81" s="12" t="s">
        <v>23</v>
      </c>
      <c r="F81" s="13" t="n">
        <v>28.0</v>
      </c>
      <c r="G81" s="16"/>
      <c r="I81" s="17" t="n">
        <v>72.0</v>
      </c>
      <c r="J81" s="18" t="n">
        <v>4.0</v>
      </c>
    </row>
    <row r="82" ht="42.0" customHeight="true">
      <c r="A82" s="10" t="s">
        <v>56</v>
      </c>
      <c r="B82" s="11"/>
      <c r="C82" s="11"/>
      <c r="D82" s="11"/>
      <c r="E82" s="12" t="s">
        <v>13</v>
      </c>
      <c r="F82" s="13" t="n">
        <v>1.0</v>
      </c>
      <c r="G82" s="15">
        <f>G62+G78</f>
      </c>
      <c r="I82" s="17" t="n">
        <v>73.0</v>
      </c>
      <c r="J82" s="18"/>
    </row>
    <row r="83" ht="42.0" customHeight="true">
      <c r="A83" s="10" t="s">
        <v>57</v>
      </c>
      <c r="B83" s="11"/>
      <c r="C83" s="11"/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200.0</v>
      </c>
    </row>
    <row r="84" ht="42.0" customHeight="true">
      <c r="A84" s="10"/>
      <c r="B84" s="11" t="s">
        <v>61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/>
    </row>
    <row r="85" ht="42.0" customHeight="true">
      <c r="A85" s="10" t="s">
        <v>62</v>
      </c>
      <c r="B85" s="11"/>
      <c r="C85" s="11"/>
      <c r="D85" s="11"/>
      <c r="E85" s="12" t="s">
        <v>13</v>
      </c>
      <c r="F85" s="13" t="n">
        <v>1.0</v>
      </c>
      <c r="G85" s="15">
        <f>G82+G83</f>
      </c>
      <c r="I85" s="17" t="n">
        <v>76.0</v>
      </c>
      <c r="J85" s="18"/>
    </row>
    <row r="86" ht="42.0" customHeight="true">
      <c r="A86" s="10"/>
      <c r="B86" s="11" t="s">
        <v>63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 t="n">
        <v>210.0</v>
      </c>
    </row>
    <row r="87" ht="42.0" customHeight="true">
      <c r="A87" s="10" t="s">
        <v>64</v>
      </c>
      <c r="B87" s="11"/>
      <c r="C87" s="11"/>
      <c r="D87" s="11"/>
      <c r="E87" s="12" t="s">
        <v>13</v>
      </c>
      <c r="F87" s="13" t="n">
        <v>1.0</v>
      </c>
      <c r="G87" s="15">
        <f>G82+G83+G86</f>
      </c>
      <c r="I87" s="17" t="n">
        <v>78.0</v>
      </c>
      <c r="J87" s="18"/>
    </row>
    <row r="88" ht="42.0" customHeight="true">
      <c r="A88" s="10"/>
      <c r="B88" s="11" t="s">
        <v>65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 t="n">
        <v>220.0</v>
      </c>
    </row>
    <row r="89" ht="42.0" customHeight="true">
      <c r="A89" s="10" t="s">
        <v>66</v>
      </c>
      <c r="B89" s="11"/>
      <c r="C89" s="11"/>
      <c r="D89" s="11"/>
      <c r="E89" s="12" t="s">
        <v>13</v>
      </c>
      <c r="F89" s="13" t="n">
        <v>1.0</v>
      </c>
      <c r="G89" s="15">
        <f>G87+G88</f>
      </c>
      <c r="I89" s="17" t="n">
        <v>80.0</v>
      </c>
      <c r="J89" s="18"/>
    </row>
    <row r="90" ht="42.0" customHeight="true">
      <c r="A90" s="10" t="s">
        <v>77</v>
      </c>
      <c r="B90" s="11"/>
      <c r="C90" s="11"/>
      <c r="D90" s="11"/>
      <c r="E90" s="12" t="s">
        <v>13</v>
      </c>
      <c r="F90" s="13" t="n">
        <v>1.0</v>
      </c>
      <c r="G90" s="15">
        <f>G50+G82</f>
      </c>
      <c r="I90" s="17" t="n">
        <v>81.0</v>
      </c>
      <c r="J90" s="18" t="n">
        <v>20.0</v>
      </c>
    </row>
    <row r="91" ht="42.0" customHeight="true">
      <c r="A91" s="10" t="s">
        <v>78</v>
      </c>
      <c r="B91" s="11"/>
      <c r="C91" s="11"/>
      <c r="D91" s="11"/>
      <c r="E91" s="12" t="s">
        <v>13</v>
      </c>
      <c r="F91" s="13" t="n">
        <v>1.0</v>
      </c>
      <c r="G91" s="15">
        <f>G60+G89</f>
      </c>
      <c r="I91" s="17" t="n">
        <v>82.0</v>
      </c>
      <c r="J91" s="18" t="n">
        <v>30.0</v>
      </c>
    </row>
    <row r="92" ht="42.0" customHeight="true">
      <c r="A92" s="19" t="s">
        <v>79</v>
      </c>
      <c r="B92" s="20"/>
      <c r="C92" s="20"/>
      <c r="D92" s="20"/>
      <c r="E92" s="21" t="s">
        <v>80</v>
      </c>
      <c r="F92" s="22" t="s">
        <v>80</v>
      </c>
      <c r="G92" s="24">
        <f>G91</f>
      </c>
      <c r="I92" s="26" t="n">
        <v>83.0</v>
      </c>
      <c r="J9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C20:D20"/>
    <mergeCell ref="D21"/>
    <mergeCell ref="D22"/>
    <mergeCell ref="B23:D23"/>
    <mergeCell ref="C24:D24"/>
    <mergeCell ref="D25"/>
    <mergeCell ref="D26"/>
    <mergeCell ref="D27"/>
    <mergeCell ref="D28"/>
    <mergeCell ref="C29:D29"/>
    <mergeCell ref="D30"/>
    <mergeCell ref="D31"/>
    <mergeCell ref="D32"/>
    <mergeCell ref="D33"/>
    <mergeCell ref="D34"/>
    <mergeCell ref="D35"/>
    <mergeCell ref="D36"/>
    <mergeCell ref="B37:D37"/>
    <mergeCell ref="C38:D38"/>
    <mergeCell ref="D39"/>
    <mergeCell ref="B40:D40"/>
    <mergeCell ref="C41:D41"/>
    <mergeCell ref="D42"/>
    <mergeCell ref="D43"/>
    <mergeCell ref="C44:D44"/>
    <mergeCell ref="D45"/>
    <mergeCell ref="D46"/>
    <mergeCell ref="B47:D47"/>
    <mergeCell ref="C48:D48"/>
    <mergeCell ref="D49"/>
    <mergeCell ref="A50:D50"/>
    <mergeCell ref="A51:D51"/>
    <mergeCell ref="B52:D52"/>
    <mergeCell ref="C53:D53"/>
    <mergeCell ref="D54"/>
    <mergeCell ref="B55:D55"/>
    <mergeCell ref="A56:D56"/>
    <mergeCell ref="B57:D57"/>
    <mergeCell ref="A58:D58"/>
    <mergeCell ref="B59:D59"/>
    <mergeCell ref="A60:D60"/>
    <mergeCell ref="A61:D61"/>
    <mergeCell ref="B62:D62"/>
    <mergeCell ref="C63:D63"/>
    <mergeCell ref="D64"/>
    <mergeCell ref="D65"/>
    <mergeCell ref="D66"/>
    <mergeCell ref="C67:D67"/>
    <mergeCell ref="D68"/>
    <mergeCell ref="D69"/>
    <mergeCell ref="D70"/>
    <mergeCell ref="C71:D71"/>
    <mergeCell ref="D72"/>
    <mergeCell ref="D73"/>
    <mergeCell ref="D74"/>
    <mergeCell ref="D75"/>
    <mergeCell ref="D76"/>
    <mergeCell ref="D77"/>
    <mergeCell ref="B78:D78"/>
    <mergeCell ref="C79:D79"/>
    <mergeCell ref="D80"/>
    <mergeCell ref="D81"/>
    <mergeCell ref="A82:D82"/>
    <mergeCell ref="A83:D83"/>
    <mergeCell ref="B84:D84"/>
    <mergeCell ref="A85:D85"/>
    <mergeCell ref="B86:D86"/>
    <mergeCell ref="A87:D87"/>
    <mergeCell ref="B88:D88"/>
    <mergeCell ref="A89:D89"/>
    <mergeCell ref="A90:D90"/>
    <mergeCell ref="A91:D91"/>
    <mergeCell ref="A92:D9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2025-06-18T09:20:17Z</dcterms:created>
  <dc:creator>Apache POI</dc:creator>
</cp:coreProperties>
</file>